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140"/>
  </bookViews>
  <sheets>
    <sheet name="Sheet1" sheetId="5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9" i="5"/>
  <c r="H14"/>
  <c r="H15"/>
  <c r="H16"/>
  <c r="H17"/>
  <c r="H18"/>
  <c r="H19"/>
  <c r="H20"/>
  <c r="H21"/>
  <c r="H22"/>
  <c r="H23"/>
  <c r="H24"/>
  <c r="H25"/>
  <c r="H26"/>
  <c r="H27"/>
  <c r="H28"/>
  <c r="H13"/>
  <c r="H12"/>
  <c r="H11"/>
  <c r="H10"/>
  <c r="H7" l="1"/>
  <c r="G29" s="1"/>
</calcChain>
</file>

<file path=xl/comments1.xml><?xml version="1.0" encoding="utf-8"?>
<comments xmlns="http://schemas.openxmlformats.org/spreadsheetml/2006/main">
  <authors>
    <author>杨红宇</author>
  </authors>
  <commentList>
    <comment ref="H7" authorId="0">
      <text>
        <r>
          <rPr>
            <sz val="9"/>
            <color indexed="81"/>
            <rFont val="宋体"/>
            <family val="3"/>
            <charset val="134"/>
          </rPr>
          <t xml:space="preserve">
此单元格有金额的取数，请勿修改！</t>
        </r>
      </text>
    </comment>
    <comment ref="G29" authorId="0">
      <text>
        <r>
          <rPr>
            <sz val="9"/>
            <color indexed="81"/>
            <rFont val="宋体"/>
            <family val="3"/>
            <charset val="134"/>
          </rPr>
          <t xml:space="preserve">
此处有公式，请勿修改！</t>
        </r>
      </text>
    </comment>
  </commentList>
</comments>
</file>

<file path=xl/sharedStrings.xml><?xml version="1.0" encoding="utf-8"?>
<sst xmlns="http://schemas.openxmlformats.org/spreadsheetml/2006/main" count="85" uniqueCount="38">
  <si>
    <t>电话号码TEL：</t>
    <phoneticPr fontId="2" type="noConversion"/>
  </si>
  <si>
    <t>序号</t>
  </si>
  <si>
    <t>名称</t>
  </si>
  <si>
    <t>到货周期</t>
  </si>
  <si>
    <t>备注</t>
  </si>
  <si>
    <t>您好！</t>
    <phoneticPr fontId="2" type="noConversion"/>
  </si>
  <si>
    <t>规格型号</t>
    <phoneticPr fontId="2" type="noConversion"/>
  </si>
  <si>
    <t xml:space="preserve">数量 </t>
    <phoneticPr fontId="2" type="noConversion"/>
  </si>
  <si>
    <t>单位</t>
    <phoneticPr fontId="2" type="noConversion"/>
  </si>
  <si>
    <t>宁波港集装箱运输有限公司</t>
    <phoneticPr fontId="2" type="noConversion"/>
  </si>
  <si>
    <t>合计：</t>
    <phoneticPr fontId="2" type="noConversion"/>
  </si>
  <si>
    <t>小计（元）</t>
    <phoneticPr fontId="2" type="noConversion"/>
  </si>
  <si>
    <t>大写：</t>
    <phoneticPr fontId="2" type="noConversion"/>
  </si>
  <si>
    <t>报价单</t>
    <phoneticPr fontId="2" type="noConversion"/>
  </si>
  <si>
    <t>单价
（含税价）</t>
    <phoneticPr fontId="2" type="noConversion"/>
  </si>
  <si>
    <t>主 题SUB：2021年度特殊气体询价</t>
    <phoneticPr fontId="2" type="noConversion"/>
  </si>
  <si>
    <t>送货地点</t>
    <phoneticPr fontId="2" type="noConversion"/>
  </si>
  <si>
    <t>本部服务站</t>
  </si>
  <si>
    <t>氧气</t>
  </si>
  <si>
    <t>11.5Mpa±0.5Mpa  99.2%   40L/瓶</t>
  </si>
  <si>
    <t>乙炔</t>
  </si>
  <si>
    <t>1.15Mpa±0.5Mpa  95%     40L/瓶</t>
  </si>
  <si>
    <t>二氧化碳</t>
  </si>
  <si>
    <t>氮气</t>
  </si>
  <si>
    <t>甬港服务站</t>
  </si>
  <si>
    <t>氩气</t>
  </si>
  <si>
    <t>11.5Mpa±0.5Mpa  99.99%   40L/瓶</t>
  </si>
  <si>
    <t>北一集司服务站</t>
  </si>
  <si>
    <t>北二集司服务站</t>
  </si>
  <si>
    <t>北三集司服务站</t>
  </si>
  <si>
    <t>大榭服务站</t>
  </si>
  <si>
    <t>12.5kg±0.5kg
40L/瓶</t>
    <phoneticPr fontId="2" type="noConversion"/>
  </si>
  <si>
    <t>瓶</t>
    <phoneticPr fontId="2" type="noConversion"/>
  </si>
  <si>
    <r>
      <t xml:space="preserve">    我单位承诺：以上报价可提供</t>
    </r>
    <r>
      <rPr>
        <b/>
        <u/>
        <sz val="14"/>
        <color theme="1"/>
        <rFont val="宋体"/>
        <family val="3"/>
        <charset val="134"/>
        <scheme val="minor"/>
      </rPr>
      <t xml:space="preserve"> 13 </t>
    </r>
    <r>
      <rPr>
        <b/>
        <sz val="14"/>
        <color theme="1"/>
        <rFont val="宋体"/>
        <family val="3"/>
        <charset val="134"/>
        <scheme val="minor"/>
      </rPr>
      <t>%税率的增值税专用发票；如国家调整增值税率，则此报价按不含税价不变的原则进行调整。本报价</t>
    </r>
    <r>
      <rPr>
        <b/>
        <u/>
        <sz val="14"/>
        <color theme="1"/>
        <rFont val="宋体"/>
        <family val="3"/>
        <charset val="134"/>
        <scheme val="minor"/>
      </rPr>
      <t xml:space="preserve">     </t>
    </r>
    <r>
      <rPr>
        <b/>
        <sz val="14"/>
        <color theme="1"/>
        <rFont val="宋体"/>
        <family val="3"/>
        <charset val="134"/>
        <scheme val="minor"/>
      </rPr>
      <t xml:space="preserve">内有效。                                                                                                                                  </t>
    </r>
    <phoneticPr fontId="2" type="noConversion"/>
  </si>
  <si>
    <t>该数量为暂定数量，实际数量以订单为准。该价格包含配送、包装、气瓶租赁费等一切费用。</t>
    <phoneticPr fontId="2" type="noConversion"/>
  </si>
  <si>
    <t>报价联系人：</t>
    <phoneticPr fontId="2" type="noConversion"/>
  </si>
  <si>
    <t>报价单位名称：</t>
    <phoneticPr fontId="2" type="noConversion"/>
  </si>
  <si>
    <r>
      <t xml:space="preserve">   因我公司生产需要，现就如下产品请贵公司报价，请给予优惠的价格为盼（本次报价费用包含人工、运输、材料、设计、税率等一切费用），清单附下。报价单接收人：杨红宇  联系电话：0574-27699811   </t>
    </r>
    <r>
      <rPr>
        <b/>
        <sz val="12"/>
        <rFont val="宋体"/>
        <family val="3"/>
        <charset val="134"/>
        <scheme val="minor"/>
      </rPr>
      <t>邮箱：</t>
    </r>
    <r>
      <rPr>
        <b/>
        <sz val="12"/>
        <color rgb="FFFF0000"/>
        <rFont val="宋体"/>
        <family val="3"/>
        <charset val="134"/>
        <scheme val="minor"/>
      </rPr>
      <t>nbgjybjjs@nbport.com.cn</t>
    </r>
    <r>
      <rPr>
        <b/>
        <sz val="12"/>
        <color theme="1"/>
        <rFont val="宋体"/>
        <family val="3"/>
        <charset val="134"/>
        <scheme val="minor"/>
      </rPr>
      <t xml:space="preserve">
   报价评比原则上采用最低评标价法。在报价截止时间前，若贵司在下列各项中有报价缺项(漏项)，此份报价将做无效报价处理。
   在报价文件如果出现计算或表达上的错误，按以下方式进行修正：报价文件的大写金额和小写金额不一致的，以大写金额为准；总价金额与按单价汇总金额不一致的，以单价金额计算结果为准。如经过评估，该项目由其他单位承揽，我单位将不另行通知。若不清我司需求请联系发件人。
   我司保留选择性采购或不采购的权利。</t>
    </r>
    <r>
      <rPr>
        <b/>
        <sz val="12"/>
        <rFont val="宋体"/>
        <family val="3"/>
        <charset val="134"/>
        <scheme val="minor"/>
      </rPr>
      <t>请贵公司在</t>
    </r>
    <r>
      <rPr>
        <b/>
        <u/>
        <sz val="12"/>
        <rFont val="宋体"/>
        <family val="3"/>
        <charset val="134"/>
        <scheme val="minor"/>
      </rPr>
      <t>2021</t>
    </r>
    <r>
      <rPr>
        <b/>
        <sz val="12"/>
        <rFont val="宋体"/>
        <family val="3"/>
        <charset val="134"/>
        <scheme val="minor"/>
      </rPr>
      <t>年</t>
    </r>
    <r>
      <rPr>
        <b/>
        <u/>
        <sz val="12"/>
        <rFont val="宋体"/>
        <family val="3"/>
        <charset val="134"/>
        <scheme val="minor"/>
      </rPr>
      <t>8</t>
    </r>
    <r>
      <rPr>
        <b/>
        <sz val="12"/>
        <rFont val="宋体"/>
        <family val="3"/>
        <charset val="134"/>
        <scheme val="minor"/>
      </rPr>
      <t>月</t>
    </r>
    <r>
      <rPr>
        <b/>
        <u/>
        <sz val="12"/>
        <rFont val="宋体"/>
        <family val="3"/>
        <charset val="134"/>
        <scheme val="minor"/>
      </rPr>
      <t>5</t>
    </r>
    <r>
      <rPr>
        <b/>
        <sz val="12"/>
        <rFont val="宋体"/>
        <family val="3"/>
        <charset val="134"/>
        <scheme val="minor"/>
      </rPr>
      <t>日15：00之前进行报价，并加盖贵公司公章。</t>
    </r>
    <r>
      <rPr>
        <b/>
        <sz val="12"/>
        <color rgb="FFFF0000"/>
        <rFont val="宋体"/>
        <family val="3"/>
        <charset val="134"/>
        <scheme val="minor"/>
      </rPr>
      <t>报价要密封送达。</t>
    </r>
    <phoneticPr fontId="2" type="noConversion"/>
  </si>
</sst>
</file>

<file path=xl/styles.xml><?xml version="1.0" encoding="utf-8"?>
<styleSheet xmlns="http://schemas.openxmlformats.org/spreadsheetml/2006/main">
  <numFmts count="4">
    <numFmt numFmtId="7" formatCode="&quot;¥&quot;#,##0.00;&quot;¥&quot;\-#,##0.00"/>
    <numFmt numFmtId="176" formatCode="0_);[Red]\(0\)"/>
    <numFmt numFmtId="177" formatCode="yyyy&quot;年&quot;m&quot;月&quot;d&quot;日&quot;;@"/>
    <numFmt numFmtId="178" formatCode="[DBNum2][$-804]General"/>
  </numFmts>
  <fonts count="18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b/>
      <u/>
      <sz val="14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2"/>
      <color rgb="FFFF0000"/>
      <name val="宋体"/>
      <family val="3"/>
      <charset val="134"/>
      <scheme val="minor"/>
    </font>
    <font>
      <b/>
      <sz val="10"/>
      <color rgb="FFFF0000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color theme="0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u/>
      <sz val="11"/>
      <color theme="1"/>
      <name val="宋体"/>
      <family val="2"/>
      <charset val="134"/>
      <scheme val="minor"/>
    </font>
    <font>
      <sz val="9"/>
      <color indexed="81"/>
      <name val="宋体"/>
      <family val="3"/>
      <charset val="134"/>
    </font>
    <font>
      <b/>
      <sz val="12"/>
      <name val="宋体"/>
      <family val="3"/>
      <charset val="134"/>
      <scheme val="minor"/>
    </font>
    <font>
      <b/>
      <u/>
      <sz val="12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5" xfId="0" applyBorder="1">
      <alignment vertical="center"/>
    </xf>
    <xf numFmtId="0" fontId="13" fillId="0" borderId="0" xfId="0" applyFont="1">
      <alignment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0" fontId="0" fillId="0" borderId="6" xfId="0" applyNumberFormat="1" applyFill="1" applyBorder="1" applyAlignment="1">
      <alignment horizontal="center" vertical="center" wrapText="1" shrinkToFit="1"/>
    </xf>
    <xf numFmtId="0" fontId="0" fillId="0" borderId="6" xfId="0" applyNumberForma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0" fillId="2" borderId="6" xfId="0" applyNumberFormat="1" applyFont="1" applyFill="1" applyBorder="1" applyAlignment="1">
      <alignment horizontal="center" vertical="center" wrapText="1"/>
    </xf>
    <xf numFmtId="0" fontId="0" fillId="2" borderId="6" xfId="0" applyNumberFormat="1" applyFill="1" applyBorder="1" applyAlignment="1">
      <alignment horizontal="center" vertical="center" wrapText="1" shrinkToFit="1"/>
    </xf>
    <xf numFmtId="0" fontId="0" fillId="2" borderId="7" xfId="0" applyNumberFormat="1" applyFont="1" applyFill="1" applyBorder="1" applyAlignment="1">
      <alignment horizontal="center" vertical="center" wrapText="1" shrinkToFit="1"/>
    </xf>
    <xf numFmtId="0" fontId="0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2" borderId="2" xfId="0" applyFont="1" applyFill="1" applyBorder="1">
      <alignment vertical="center"/>
    </xf>
    <xf numFmtId="7" fontId="12" fillId="0" borderId="5" xfId="0" applyNumberFormat="1" applyFont="1" applyBorder="1">
      <alignment vertical="center"/>
    </xf>
    <xf numFmtId="0" fontId="5" fillId="0" borderId="0" xfId="0" applyNumberFormat="1" applyFont="1" applyFill="1" applyBorder="1" applyAlignment="1">
      <alignment horizontal="left" vertical="center" wrapText="1"/>
    </xf>
    <xf numFmtId="0" fontId="11" fillId="0" borderId="0" xfId="0" applyNumberFormat="1" applyFont="1" applyFill="1" applyBorder="1" applyAlignment="1">
      <alignment horizontal="left" vertical="center"/>
    </xf>
    <xf numFmtId="0" fontId="11" fillId="0" borderId="8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7" fontId="5" fillId="2" borderId="1" xfId="0" applyNumberFormat="1" applyFont="1" applyFill="1" applyBorder="1" applyAlignment="1">
      <alignment horizontal="center" vertical="center"/>
    </xf>
    <xf numFmtId="7" fontId="5" fillId="2" borderId="2" xfId="0" applyNumberFormat="1" applyFont="1" applyFill="1" applyBorder="1" applyAlignment="1">
      <alignment horizontal="center" vertical="center"/>
    </xf>
    <xf numFmtId="178" fontId="5" fillId="2" borderId="3" xfId="0" applyNumberFormat="1" applyFont="1" applyFill="1" applyBorder="1" applyAlignment="1">
      <alignment horizontal="left" vertical="center" wrapText="1"/>
    </xf>
    <xf numFmtId="178" fontId="5" fillId="2" borderId="4" xfId="0" applyNumberFormat="1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/>
    </xf>
    <xf numFmtId="177" fontId="9" fillId="0" borderId="0" xfId="0" applyNumberFormat="1" applyFont="1" applyFill="1" applyBorder="1" applyAlignment="1">
      <alignment horizontal="left" vertical="center"/>
    </xf>
    <xf numFmtId="177" fontId="9" fillId="0" borderId="5" xfId="0" applyNumberFormat="1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2" borderId="9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3" xfId="0" applyNumberFormat="1" applyFont="1" applyFill="1" applyBorder="1" applyAlignment="1">
      <alignment horizontal="left" vertical="center"/>
    </xf>
    <xf numFmtId="0" fontId="4" fillId="0" borderId="4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left" vertical="center"/>
    </xf>
    <xf numFmtId="0" fontId="5" fillId="0" borderId="3" xfId="0" applyNumberFormat="1" applyFont="1" applyFill="1" applyBorder="1" applyAlignment="1">
      <alignment horizontal="left" vertical="center"/>
    </xf>
    <xf numFmtId="0" fontId="5" fillId="0" borderId="4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3" xfId="0" applyNumberFormat="1" applyFont="1" applyFill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114301</xdr:rowOff>
    </xdr:from>
    <xdr:to>
      <xdr:col>0</xdr:col>
      <xdr:colOff>1</xdr:colOff>
      <xdr:row>9</xdr:row>
      <xdr:rowOff>314325</xdr:rowOff>
    </xdr:to>
    <xdr:pic>
      <xdr:nvPicPr>
        <xdr:cNvPr id="4" name="Picture 1" descr="C:\Users\user\Documents\Tencent Files\972415860\Image\C2C\F619509306F2F0C4B64E03834099181F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981576"/>
          <a:ext cx="1" cy="200024"/>
        </a:xfrm>
        <a:prstGeom prst="rect">
          <a:avLst/>
        </a:prstGeom>
        <a:noFill/>
      </xdr:spPr>
    </xdr:pic>
    <xdr:clientData/>
  </xdr:twoCellAnchor>
  <xdr:oneCellAnchor>
    <xdr:from>
      <xdr:col>3</xdr:col>
      <xdr:colOff>0</xdr:colOff>
      <xdr:row>9</xdr:row>
      <xdr:rowOff>114301</xdr:rowOff>
    </xdr:from>
    <xdr:ext cx="1" cy="228599"/>
    <xdr:pic>
      <xdr:nvPicPr>
        <xdr:cNvPr id="5" name="Picture 1" descr="C:\Users\user\Documents\Tencent Files\972415860\Image\C2C\F619509306F2F0C4B64E03834099181F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4981576"/>
          <a:ext cx="1" cy="228599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12</xdr:row>
      <xdr:rowOff>114301</xdr:rowOff>
    </xdr:from>
    <xdr:ext cx="1" cy="200024"/>
    <xdr:pic>
      <xdr:nvPicPr>
        <xdr:cNvPr id="6" name="Picture 1" descr="C:\Users\user\Documents\Tencent Files\972415860\Image\C2C\F619509306F2F0C4B64E03834099181F.png">
          <a:extLst>
            <a:ext uri="{FF2B5EF4-FFF2-40B4-BE49-F238E27FC236}">
              <a16:creationId xmlns:a16="http://schemas.microsoft.com/office/drawing/2014/main" xmlns="" id="{DB5117D1-7B06-488A-8903-7E1F94D6D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914901"/>
          <a:ext cx="1" cy="200024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15</xdr:row>
      <xdr:rowOff>114301</xdr:rowOff>
    </xdr:from>
    <xdr:ext cx="1" cy="200024"/>
    <xdr:pic>
      <xdr:nvPicPr>
        <xdr:cNvPr id="7" name="Picture 1" descr="C:\Users\user\Documents\Tencent Files\972415860\Image\C2C\F619509306F2F0C4B64E03834099181F.png">
          <a:extLst>
            <a:ext uri="{FF2B5EF4-FFF2-40B4-BE49-F238E27FC236}">
              <a16:creationId xmlns:a16="http://schemas.microsoft.com/office/drawing/2014/main" xmlns="" id="{874EA880-E2C7-41C6-91FD-6D0BD11DD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914901"/>
          <a:ext cx="1" cy="200024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18</xdr:row>
      <xdr:rowOff>114301</xdr:rowOff>
    </xdr:from>
    <xdr:ext cx="1" cy="200024"/>
    <xdr:pic>
      <xdr:nvPicPr>
        <xdr:cNvPr id="8" name="Picture 1" descr="C:\Users\user\Documents\Tencent Files\972415860\Image\C2C\F619509306F2F0C4B64E03834099181F.png">
          <a:extLst>
            <a:ext uri="{FF2B5EF4-FFF2-40B4-BE49-F238E27FC236}">
              <a16:creationId xmlns:a16="http://schemas.microsoft.com/office/drawing/2014/main" xmlns="" id="{F51EA940-6BBB-42D2-912F-ED52E8DE6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914901"/>
          <a:ext cx="1" cy="200024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21</xdr:row>
      <xdr:rowOff>114301</xdr:rowOff>
    </xdr:from>
    <xdr:ext cx="1" cy="200024"/>
    <xdr:pic>
      <xdr:nvPicPr>
        <xdr:cNvPr id="9" name="Picture 1" descr="C:\Users\user\Documents\Tencent Files\972415860\Image\C2C\F619509306F2F0C4B64E03834099181F.png">
          <a:extLst>
            <a:ext uri="{FF2B5EF4-FFF2-40B4-BE49-F238E27FC236}">
              <a16:creationId xmlns:a16="http://schemas.microsoft.com/office/drawing/2014/main" xmlns="" id="{5B9D7D14-F3A9-4923-A922-5320840FA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914901"/>
          <a:ext cx="1" cy="200024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24</xdr:row>
      <xdr:rowOff>114301</xdr:rowOff>
    </xdr:from>
    <xdr:ext cx="1" cy="200024"/>
    <xdr:pic>
      <xdr:nvPicPr>
        <xdr:cNvPr id="10" name="Picture 1" descr="C:\Users\user\Documents\Tencent Files\972415860\Image\C2C\F619509306F2F0C4B64E03834099181F.png">
          <a:extLst>
            <a:ext uri="{FF2B5EF4-FFF2-40B4-BE49-F238E27FC236}">
              <a16:creationId xmlns:a16="http://schemas.microsoft.com/office/drawing/2014/main" xmlns="" id="{FAB25A07-099A-4CE2-B1A1-2C1063986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914901"/>
          <a:ext cx="1" cy="200024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tabSelected="1" workbookViewId="0">
      <selection activeCell="M8" sqref="M8"/>
    </sheetView>
  </sheetViews>
  <sheetFormatPr defaultRowHeight="13.5"/>
  <cols>
    <col min="1" max="1" width="5.25" bestFit="1" customWidth="1"/>
    <col min="2" max="2" width="21.875" customWidth="1"/>
    <col min="3" max="3" width="14.75" customWidth="1"/>
    <col min="4" max="4" width="24.25" customWidth="1"/>
    <col min="5" max="5" width="6.875" customWidth="1"/>
    <col min="6" max="6" width="6.25" customWidth="1"/>
    <col min="7" max="7" width="10.125" customWidth="1"/>
    <col min="8" max="8" width="10.25" customWidth="1"/>
    <col min="9" max="9" width="8" customWidth="1"/>
    <col min="10" max="10" width="15" customWidth="1"/>
  </cols>
  <sheetData>
    <row r="1" spans="1:12" ht="22.5">
      <c r="A1" s="43" t="s">
        <v>9</v>
      </c>
      <c r="B1" s="43"/>
      <c r="C1" s="43"/>
      <c r="D1" s="43"/>
      <c r="E1" s="43"/>
      <c r="F1" s="43"/>
      <c r="G1" s="43"/>
      <c r="H1" s="43"/>
      <c r="I1" s="43"/>
      <c r="J1" s="43"/>
    </row>
    <row r="2" spans="1:12" ht="26.25" customHeight="1">
      <c r="A2" s="44" t="s">
        <v>13</v>
      </c>
      <c r="B2" s="44"/>
      <c r="C2" s="44"/>
      <c r="D2" s="44"/>
      <c r="E2" s="44"/>
      <c r="F2" s="44"/>
      <c r="G2" s="44"/>
      <c r="H2" s="44"/>
      <c r="I2" s="44"/>
      <c r="J2" s="44"/>
    </row>
    <row r="3" spans="1:12" ht="24.75" customHeight="1">
      <c r="A3" s="37" t="s">
        <v>35</v>
      </c>
      <c r="B3" s="38"/>
      <c r="C3" s="38"/>
      <c r="D3" s="38"/>
      <c r="E3" s="38"/>
      <c r="F3" s="38"/>
      <c r="G3" s="38"/>
      <c r="H3" s="38"/>
      <c r="I3" s="38"/>
      <c r="J3" s="39"/>
    </row>
    <row r="4" spans="1:12" ht="24.75" customHeight="1">
      <c r="A4" s="45" t="s">
        <v>36</v>
      </c>
      <c r="B4" s="46"/>
      <c r="C4" s="46"/>
      <c r="D4" s="46"/>
      <c r="E4" s="46"/>
      <c r="F4" s="46"/>
      <c r="G4" s="46"/>
      <c r="H4" s="46"/>
      <c r="I4" s="46"/>
      <c r="J4" s="47"/>
    </row>
    <row r="5" spans="1:12" ht="24.75" customHeight="1">
      <c r="A5" s="37" t="s">
        <v>0</v>
      </c>
      <c r="B5" s="38"/>
      <c r="C5" s="38"/>
      <c r="D5" s="38"/>
      <c r="E5" s="38"/>
      <c r="F5" s="38"/>
      <c r="G5" s="38"/>
      <c r="H5" s="38"/>
      <c r="I5" s="38"/>
      <c r="J5" s="39"/>
    </row>
    <row r="6" spans="1:12" ht="24.75" customHeight="1">
      <c r="A6" s="40" t="s">
        <v>15</v>
      </c>
      <c r="B6" s="41"/>
      <c r="C6" s="41"/>
      <c r="D6" s="41"/>
      <c r="E6" s="41"/>
      <c r="F6" s="41"/>
      <c r="G6" s="41"/>
      <c r="H6" s="41"/>
      <c r="I6" s="41"/>
      <c r="J6" s="42"/>
    </row>
    <row r="7" spans="1:12" ht="24.75" customHeight="1">
      <c r="A7" s="20" t="s">
        <v>5</v>
      </c>
      <c r="B7" s="20"/>
      <c r="C7" s="20"/>
      <c r="D7" s="2"/>
      <c r="E7" s="2"/>
      <c r="F7" s="2"/>
      <c r="G7" s="2"/>
      <c r="H7" s="18">
        <f>SUM(D29)</f>
        <v>0</v>
      </c>
      <c r="I7" s="2"/>
      <c r="J7" s="2"/>
    </row>
    <row r="8" spans="1:12" ht="152.25" customHeight="1">
      <c r="A8" s="21" t="s">
        <v>37</v>
      </c>
      <c r="B8" s="21"/>
      <c r="C8" s="21"/>
      <c r="D8" s="21"/>
      <c r="E8" s="21"/>
      <c r="F8" s="21"/>
      <c r="G8" s="21"/>
      <c r="H8" s="21"/>
      <c r="I8" s="21"/>
      <c r="J8" s="21"/>
      <c r="L8" s="7"/>
    </row>
    <row r="9" spans="1:12" ht="33.75" customHeight="1">
      <c r="A9" s="8" t="s">
        <v>1</v>
      </c>
      <c r="B9" s="8" t="s">
        <v>16</v>
      </c>
      <c r="C9" s="8" t="s">
        <v>2</v>
      </c>
      <c r="D9" s="9" t="s">
        <v>6</v>
      </c>
      <c r="E9" s="10" t="s">
        <v>7</v>
      </c>
      <c r="F9" s="8" t="s">
        <v>8</v>
      </c>
      <c r="G9" s="5" t="s">
        <v>14</v>
      </c>
      <c r="H9" s="5" t="s">
        <v>11</v>
      </c>
      <c r="I9" s="6" t="s">
        <v>3</v>
      </c>
      <c r="J9" s="4" t="s">
        <v>4</v>
      </c>
    </row>
    <row r="10" spans="1:12" ht="32.25" customHeight="1">
      <c r="A10" s="11">
        <v>1</v>
      </c>
      <c r="B10" s="31" t="s">
        <v>17</v>
      </c>
      <c r="C10" s="12" t="s">
        <v>18</v>
      </c>
      <c r="D10" s="13" t="s">
        <v>19</v>
      </c>
      <c r="E10" s="13">
        <v>90</v>
      </c>
      <c r="F10" s="14" t="s">
        <v>32</v>
      </c>
      <c r="G10" s="15"/>
      <c r="H10" s="15">
        <f>+E10*G10</f>
        <v>0</v>
      </c>
      <c r="I10" s="15"/>
      <c r="J10" s="34" t="s">
        <v>34</v>
      </c>
    </row>
    <row r="11" spans="1:12" ht="32.25" customHeight="1">
      <c r="A11" s="11">
        <v>2</v>
      </c>
      <c r="B11" s="32"/>
      <c r="C11" s="16" t="s">
        <v>20</v>
      </c>
      <c r="D11" s="16" t="s">
        <v>21</v>
      </c>
      <c r="E11" s="13">
        <v>90</v>
      </c>
      <c r="F11" s="14" t="s">
        <v>32</v>
      </c>
      <c r="G11" s="15"/>
      <c r="H11" s="15">
        <f t="shared" ref="H11:H28" si="0">+E11*G11</f>
        <v>0</v>
      </c>
      <c r="I11" s="15"/>
      <c r="J11" s="35"/>
    </row>
    <row r="12" spans="1:12" ht="32.25" customHeight="1">
      <c r="A12" s="11">
        <v>3</v>
      </c>
      <c r="B12" s="32"/>
      <c r="C12" s="16" t="s">
        <v>22</v>
      </c>
      <c r="D12" s="13" t="s">
        <v>31</v>
      </c>
      <c r="E12" s="13">
        <v>35</v>
      </c>
      <c r="F12" s="14" t="s">
        <v>32</v>
      </c>
      <c r="G12" s="15"/>
      <c r="H12" s="15">
        <f t="shared" si="0"/>
        <v>0</v>
      </c>
      <c r="I12" s="15"/>
      <c r="J12" s="35"/>
    </row>
    <row r="13" spans="1:12" ht="32.25" customHeight="1">
      <c r="A13" s="11">
        <v>4</v>
      </c>
      <c r="B13" s="33"/>
      <c r="C13" s="15" t="s">
        <v>23</v>
      </c>
      <c r="D13" s="15" t="s">
        <v>19</v>
      </c>
      <c r="E13" s="13">
        <v>25</v>
      </c>
      <c r="F13" s="14" t="s">
        <v>32</v>
      </c>
      <c r="G13" s="15"/>
      <c r="H13" s="15">
        <f t="shared" si="0"/>
        <v>0</v>
      </c>
      <c r="I13" s="15"/>
      <c r="J13" s="35"/>
    </row>
    <row r="14" spans="1:12" ht="32.25" customHeight="1">
      <c r="A14" s="11">
        <v>5</v>
      </c>
      <c r="B14" s="31" t="s">
        <v>24</v>
      </c>
      <c r="C14" s="15" t="s">
        <v>18</v>
      </c>
      <c r="D14" s="15" t="s">
        <v>19</v>
      </c>
      <c r="E14" s="13">
        <v>80</v>
      </c>
      <c r="F14" s="14" t="s">
        <v>32</v>
      </c>
      <c r="G14" s="15"/>
      <c r="H14" s="15">
        <f t="shared" si="0"/>
        <v>0</v>
      </c>
      <c r="I14" s="15"/>
      <c r="J14" s="35"/>
    </row>
    <row r="15" spans="1:12" ht="32.25" customHeight="1">
      <c r="A15" s="11">
        <v>6</v>
      </c>
      <c r="B15" s="32"/>
      <c r="C15" s="15" t="s">
        <v>20</v>
      </c>
      <c r="D15" s="15" t="s">
        <v>21</v>
      </c>
      <c r="E15" s="13">
        <v>120</v>
      </c>
      <c r="F15" s="14" t="s">
        <v>32</v>
      </c>
      <c r="G15" s="15"/>
      <c r="H15" s="15">
        <f t="shared" si="0"/>
        <v>0</v>
      </c>
      <c r="I15" s="15"/>
      <c r="J15" s="35"/>
    </row>
    <row r="16" spans="1:12" ht="32.25" customHeight="1">
      <c r="A16" s="11">
        <v>7</v>
      </c>
      <c r="B16" s="32"/>
      <c r="C16" s="15" t="s">
        <v>22</v>
      </c>
      <c r="D16" s="15" t="s">
        <v>31</v>
      </c>
      <c r="E16" s="13">
        <v>60</v>
      </c>
      <c r="F16" s="14" t="s">
        <v>32</v>
      </c>
      <c r="G16" s="15"/>
      <c r="H16" s="15">
        <f t="shared" si="0"/>
        <v>0</v>
      </c>
      <c r="I16" s="15"/>
      <c r="J16" s="35"/>
    </row>
    <row r="17" spans="1:10" ht="32.25" customHeight="1">
      <c r="A17" s="11">
        <v>8</v>
      </c>
      <c r="B17" s="33"/>
      <c r="C17" s="15" t="s">
        <v>25</v>
      </c>
      <c r="D17" s="15" t="s">
        <v>26</v>
      </c>
      <c r="E17" s="13">
        <v>15</v>
      </c>
      <c r="F17" s="14" t="s">
        <v>32</v>
      </c>
      <c r="G17" s="15"/>
      <c r="H17" s="15">
        <f t="shared" si="0"/>
        <v>0</v>
      </c>
      <c r="I17" s="15"/>
      <c r="J17" s="35"/>
    </row>
    <row r="18" spans="1:10" ht="32.25" customHeight="1">
      <c r="A18" s="11">
        <v>9</v>
      </c>
      <c r="B18" s="31" t="s">
        <v>27</v>
      </c>
      <c r="C18" s="15" t="s">
        <v>18</v>
      </c>
      <c r="D18" s="15" t="s">
        <v>19</v>
      </c>
      <c r="E18" s="13">
        <v>60</v>
      </c>
      <c r="F18" s="14" t="s">
        <v>32</v>
      </c>
      <c r="G18" s="15"/>
      <c r="H18" s="15">
        <f t="shared" si="0"/>
        <v>0</v>
      </c>
      <c r="I18" s="15"/>
      <c r="J18" s="35"/>
    </row>
    <row r="19" spans="1:10" ht="32.25" customHeight="1">
      <c r="A19" s="11">
        <v>10</v>
      </c>
      <c r="B19" s="32"/>
      <c r="C19" s="15" t="s">
        <v>20</v>
      </c>
      <c r="D19" s="15" t="s">
        <v>21</v>
      </c>
      <c r="E19" s="13">
        <v>60</v>
      </c>
      <c r="F19" s="14" t="s">
        <v>32</v>
      </c>
      <c r="G19" s="15"/>
      <c r="H19" s="15">
        <f t="shared" si="0"/>
        <v>0</v>
      </c>
      <c r="I19" s="15"/>
      <c r="J19" s="35"/>
    </row>
    <row r="20" spans="1:10" ht="32.25" customHeight="1">
      <c r="A20" s="11">
        <v>11</v>
      </c>
      <c r="B20" s="32"/>
      <c r="C20" s="15" t="s">
        <v>22</v>
      </c>
      <c r="D20" s="15" t="s">
        <v>31</v>
      </c>
      <c r="E20" s="13">
        <v>20</v>
      </c>
      <c r="F20" s="14" t="s">
        <v>32</v>
      </c>
      <c r="G20" s="15"/>
      <c r="H20" s="15">
        <f t="shared" si="0"/>
        <v>0</v>
      </c>
      <c r="I20" s="15"/>
      <c r="J20" s="35"/>
    </row>
    <row r="21" spans="1:10" ht="32.25" customHeight="1">
      <c r="A21" s="11">
        <v>12</v>
      </c>
      <c r="B21" s="33"/>
      <c r="C21" s="15" t="s">
        <v>23</v>
      </c>
      <c r="D21" s="15" t="s">
        <v>19</v>
      </c>
      <c r="E21" s="13">
        <v>15</v>
      </c>
      <c r="F21" s="14" t="s">
        <v>32</v>
      </c>
      <c r="G21" s="15"/>
      <c r="H21" s="15">
        <f t="shared" si="0"/>
        <v>0</v>
      </c>
      <c r="I21" s="15"/>
      <c r="J21" s="35"/>
    </row>
    <row r="22" spans="1:10" ht="32.25" customHeight="1">
      <c r="A22" s="11">
        <v>13</v>
      </c>
      <c r="B22" s="31" t="s">
        <v>28</v>
      </c>
      <c r="C22" s="15" t="s">
        <v>18</v>
      </c>
      <c r="D22" s="15" t="s">
        <v>19</v>
      </c>
      <c r="E22" s="13">
        <v>60</v>
      </c>
      <c r="F22" s="14" t="s">
        <v>32</v>
      </c>
      <c r="G22" s="15"/>
      <c r="H22" s="15">
        <f t="shared" si="0"/>
        <v>0</v>
      </c>
      <c r="I22" s="15"/>
      <c r="J22" s="35"/>
    </row>
    <row r="23" spans="1:10" ht="32.25" customHeight="1">
      <c r="A23" s="11">
        <v>14</v>
      </c>
      <c r="B23" s="33"/>
      <c r="C23" s="15" t="s">
        <v>20</v>
      </c>
      <c r="D23" s="15" t="s">
        <v>21</v>
      </c>
      <c r="E23" s="13">
        <v>60</v>
      </c>
      <c r="F23" s="14" t="s">
        <v>32</v>
      </c>
      <c r="G23" s="15"/>
      <c r="H23" s="15">
        <f t="shared" si="0"/>
        <v>0</v>
      </c>
      <c r="I23" s="15"/>
      <c r="J23" s="35"/>
    </row>
    <row r="24" spans="1:10" ht="32.25" customHeight="1">
      <c r="A24" s="11">
        <v>15</v>
      </c>
      <c r="B24" s="31" t="s">
        <v>29</v>
      </c>
      <c r="C24" s="15" t="s">
        <v>18</v>
      </c>
      <c r="D24" s="15" t="s">
        <v>19</v>
      </c>
      <c r="E24" s="13">
        <v>120</v>
      </c>
      <c r="F24" s="14" t="s">
        <v>32</v>
      </c>
      <c r="G24" s="15"/>
      <c r="H24" s="15">
        <f t="shared" si="0"/>
        <v>0</v>
      </c>
      <c r="I24" s="15"/>
      <c r="J24" s="35"/>
    </row>
    <row r="25" spans="1:10" ht="32.25" customHeight="1">
      <c r="A25" s="11">
        <v>16</v>
      </c>
      <c r="B25" s="32"/>
      <c r="C25" s="15" t="s">
        <v>20</v>
      </c>
      <c r="D25" s="15" t="s">
        <v>21</v>
      </c>
      <c r="E25" s="13">
        <v>120</v>
      </c>
      <c r="F25" s="14" t="s">
        <v>32</v>
      </c>
      <c r="G25" s="15"/>
      <c r="H25" s="15">
        <f t="shared" si="0"/>
        <v>0</v>
      </c>
      <c r="I25" s="15"/>
      <c r="J25" s="35"/>
    </row>
    <row r="26" spans="1:10" ht="32.25" customHeight="1">
      <c r="A26" s="11">
        <v>17</v>
      </c>
      <c r="B26" s="32"/>
      <c r="C26" s="15" t="s">
        <v>22</v>
      </c>
      <c r="D26" s="15" t="s">
        <v>31</v>
      </c>
      <c r="E26" s="13">
        <v>60</v>
      </c>
      <c r="F26" s="14" t="s">
        <v>32</v>
      </c>
      <c r="G26" s="15"/>
      <c r="H26" s="15">
        <f t="shared" si="0"/>
        <v>0</v>
      </c>
      <c r="I26" s="15"/>
      <c r="J26" s="35"/>
    </row>
    <row r="27" spans="1:10" ht="32.25" customHeight="1">
      <c r="A27" s="11">
        <v>18</v>
      </c>
      <c r="B27" s="31" t="s">
        <v>30</v>
      </c>
      <c r="C27" s="15" t="s">
        <v>18</v>
      </c>
      <c r="D27" s="15" t="s">
        <v>19</v>
      </c>
      <c r="E27" s="13">
        <v>60</v>
      </c>
      <c r="F27" s="14" t="s">
        <v>32</v>
      </c>
      <c r="G27" s="15"/>
      <c r="H27" s="15">
        <f t="shared" si="0"/>
        <v>0</v>
      </c>
      <c r="I27" s="15"/>
      <c r="J27" s="35"/>
    </row>
    <row r="28" spans="1:10" ht="32.25" customHeight="1">
      <c r="A28" s="11">
        <v>19</v>
      </c>
      <c r="B28" s="33"/>
      <c r="C28" s="15" t="s">
        <v>20</v>
      </c>
      <c r="D28" s="15" t="s">
        <v>21</v>
      </c>
      <c r="E28" s="13">
        <v>60</v>
      </c>
      <c r="F28" s="14" t="s">
        <v>32</v>
      </c>
      <c r="G28" s="15"/>
      <c r="H28" s="15">
        <f t="shared" si="0"/>
        <v>0</v>
      </c>
      <c r="I28" s="15"/>
      <c r="J28" s="36"/>
    </row>
    <row r="29" spans="1:10" s="3" customFormat="1" ht="30" customHeight="1">
      <c r="A29" s="22" t="s">
        <v>10</v>
      </c>
      <c r="B29" s="22"/>
      <c r="C29" s="22"/>
      <c r="D29" s="23">
        <f>SUM(H10:H28)</f>
        <v>0</v>
      </c>
      <c r="E29" s="24"/>
      <c r="F29" s="17" t="s">
        <v>12</v>
      </c>
      <c r="G29" s="25" t="str">
        <f>IF(H7=0,"零元整",IF(H7&lt;0,"负","")&amp;SUBSTITUTE(SUBSTITUTE(SUBSTITUTE(SUBSTITUTE(TEXT(INT(ABS(H7)),"[DBNum2]")&amp;"元"&amp;TEXT(RIGHT(TEXT(H7,".00"),2),"[DBNum2]0角0分"),"零角零分","整"),"零分","整"),"零角","零"),"零元零",""))</f>
        <v>零元整</v>
      </c>
      <c r="H29" s="25"/>
      <c r="I29" s="25"/>
      <c r="J29" s="26"/>
    </row>
    <row r="30" spans="1:10" ht="14.25">
      <c r="A30" s="1"/>
      <c r="B30" s="1"/>
      <c r="D30" s="27"/>
      <c r="E30" s="27"/>
      <c r="F30" s="28"/>
      <c r="G30" s="29"/>
      <c r="H30" s="30"/>
      <c r="I30" s="1"/>
      <c r="J30" s="1"/>
    </row>
    <row r="31" spans="1:10">
      <c r="A31" s="19" t="s">
        <v>33</v>
      </c>
      <c r="B31" s="19"/>
      <c r="C31" s="19"/>
      <c r="D31" s="19"/>
      <c r="E31" s="19"/>
      <c r="F31" s="19"/>
      <c r="G31" s="19"/>
      <c r="H31" s="19"/>
      <c r="I31" s="19"/>
      <c r="J31" s="19"/>
    </row>
    <row r="32" spans="1:10" ht="34.5" customHeight="1">
      <c r="A32" s="19"/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21">
    <mergeCell ref="A5:J5"/>
    <mergeCell ref="A6:J6"/>
    <mergeCell ref="A1:J1"/>
    <mergeCell ref="A2:J2"/>
    <mergeCell ref="A3:J3"/>
    <mergeCell ref="A4:J4"/>
    <mergeCell ref="A31:J32"/>
    <mergeCell ref="A7:C7"/>
    <mergeCell ref="A8:J8"/>
    <mergeCell ref="A29:C29"/>
    <mergeCell ref="D29:E29"/>
    <mergeCell ref="G29:J29"/>
    <mergeCell ref="D30:E30"/>
    <mergeCell ref="F30:H30"/>
    <mergeCell ref="B10:B13"/>
    <mergeCell ref="B14:B17"/>
    <mergeCell ref="B18:B21"/>
    <mergeCell ref="B22:B23"/>
    <mergeCell ref="B24:B26"/>
    <mergeCell ref="B27:B28"/>
    <mergeCell ref="J10:J28"/>
  </mergeCells>
  <phoneticPr fontId="2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杨红宇</dc:creator>
  <cp:lastModifiedBy>张娇含</cp:lastModifiedBy>
  <cp:lastPrinted>2021-06-07T05:18:36Z</cp:lastPrinted>
  <dcterms:created xsi:type="dcterms:W3CDTF">2019-04-09T01:57:13Z</dcterms:created>
  <dcterms:modified xsi:type="dcterms:W3CDTF">2021-07-30T01:38:02Z</dcterms:modified>
</cp:coreProperties>
</file>